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615"/>
  </bookViews>
  <sheets>
    <sheet name="19.28_2018" sheetId="14" r:id="rId1"/>
  </sheets>
  <definedNames>
    <definedName name="_Key1" localSheetId="0" hidden="1">'19.28_2018'!$A$23:$A$53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'19.28_2018'!$A$14:$F$73</definedName>
    <definedName name="_xlnm.Print_Area" localSheetId="0">'19.28_2018'!$A$1:$F$74</definedName>
    <definedName name="Imprimir_área_IM" localSheetId="0">'19.28_2018'!$A$14:$F$74</definedName>
  </definedNames>
  <calcPr calcId="152511"/>
</workbook>
</file>

<file path=xl/calcChain.xml><?xml version="1.0" encoding="utf-8"?>
<calcChain xmlns="http://schemas.openxmlformats.org/spreadsheetml/2006/main">
  <c r="B20" i="14" l="1"/>
  <c r="B19" i="14"/>
  <c r="B18" i="14"/>
  <c r="B17" i="14"/>
  <c r="F16" i="14"/>
  <c r="E16" i="14"/>
  <c r="D16" i="14"/>
  <c r="C16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F22" i="14"/>
  <c r="E22" i="14"/>
  <c r="D22" i="14"/>
  <c r="C22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F55" i="14"/>
  <c r="E55" i="14"/>
  <c r="D55" i="14"/>
  <c r="C55" i="14"/>
  <c r="B22" i="14" l="1"/>
  <c r="E14" i="14"/>
  <c r="F14" i="14"/>
  <c r="C14" i="14"/>
  <c r="D14" i="14"/>
  <c r="B16" i="14"/>
  <c r="B55" i="14"/>
  <c r="B14" i="14" l="1"/>
</calcChain>
</file>

<file path=xl/sharedStrings.xml><?xml version="1.0" encoding="utf-8"?>
<sst xmlns="http://schemas.openxmlformats.org/spreadsheetml/2006/main" count="65" uniqueCount="62">
  <si>
    <t>D.H.</t>
  </si>
  <si>
    <t>Delegación</t>
  </si>
  <si>
    <t>Edad  en  Años</t>
  </si>
  <si>
    <t>Total</t>
  </si>
  <si>
    <t>No D.H.</t>
  </si>
  <si>
    <t>19.28 Dosis Aplicadas de D.P.T. por Delegación y Grupos de Edad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</si>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</sst>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0" x14ac:knownFonts="1">
    <font>
      <sz val="10"/>
      <name val="Courier"/>
    </font>
    <font>
      <sz val="11"/>
      <color theme="1"/>
      <name val="Calibri"/>
      <family val="2"/>
      <scheme val="minor"/>
    </font>
    <font>
      <b/>
      <sz val="9"/>
      <name val="Montserrat"/>
    </font>
    <font>
      <sz val="10"/>
      <name val="Montserrat"/>
    </font>
    <font>
      <sz val="12"/>
      <name val="Montserrat"/>
    </font>
    <font>
      <b/>
      <sz val="12"/>
      <name val="Montserrat"/>
    </font>
    <font>
      <b/>
      <sz val="14"/>
      <name val="Montserrat"/>
    </font>
    <font>
      <b/>
      <sz val="11"/>
      <name val="Montserrat"/>
    </font>
    <font>
      <sz val="1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0" applyFont="1" applyFill="1" applyAlignment="1">
      <alignment horizontal="right" vertical="center"/>
    </xf>
    <xf numFmtId="0" fontId="6" fillId="0" borderId="0" xfId="0" applyFont="1" applyFill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164" fontId="4" fillId="0" borderId="3" xfId="0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164" fontId="4" fillId="0" borderId="5" xfId="0" applyNumberFormat="1" applyFont="1" applyFill="1" applyBorder="1" applyAlignment="1" applyProtection="1">
      <alignment horizontal="center" vertical="center"/>
    </xf>
    <xf numFmtId="164" fontId="4" fillId="0" borderId="4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3" fontId="7" fillId="0" borderId="0" xfId="0" applyNumberFormat="1" applyFont="1" applyFill="1" applyAlignment="1" applyProtection="1">
      <alignment vertical="center"/>
    </xf>
    <xf numFmtId="3" fontId="8" fillId="0" borderId="0" xfId="0" applyNumberFormat="1" applyFont="1" applyFill="1" applyAlignment="1" applyProtection="1">
      <alignment vertical="center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7" fillId="0" borderId="1" xfId="0" applyNumberFormat="1" applyFont="1" applyFill="1" applyBorder="1" applyAlignment="1" applyProtection="1">
      <alignment vertical="center"/>
    </xf>
    <xf numFmtId="3" fontId="8" fillId="0" borderId="1" xfId="0" applyNumberFormat="1" applyFont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164" fontId="3" fillId="0" borderId="0" xfId="0" applyNumberFormat="1" applyFont="1" applyFill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vertical="center"/>
    </xf>
    <xf numFmtId="3" fontId="8" fillId="0" borderId="1" xfId="0" applyNumberFormat="1" applyFont="1" applyFill="1" applyBorder="1" applyAlignment="1">
      <alignment vertical="center"/>
    </xf>
    <xf numFmtId="3" fontId="7" fillId="0" borderId="0" xfId="0" applyNumberFormat="1" applyFont="1" applyFill="1" applyAlignment="1">
      <alignment horizontal="right"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8" fillId="0" borderId="0" xfId="2" applyNumberFormat="1" applyFont="1" applyFill="1" applyAlignment="1">
      <alignment vertical="center"/>
    </xf>
    <xf numFmtId="3" fontId="9" fillId="0" borderId="0" xfId="0" applyNumberFormat="1" applyFont="1" applyAlignment="1">
      <alignment vertical="center"/>
    </xf>
    <xf numFmtId="3" fontId="9" fillId="0" borderId="1" xfId="0" applyNumberFormat="1" applyFon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21638</xdr:colOff>
      <xdr:row>0</xdr:row>
      <xdr:rowOff>32466</xdr:rowOff>
    </xdr:from>
    <xdr:to>
      <xdr:col>1</xdr:col>
      <xdr:colOff>368011</xdr:colOff>
      <xdr:row>3</xdr:row>
      <xdr:rowOff>194828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38" y="32466"/>
          <a:ext cx="2684328" cy="746851"/>
        </a:xfrm>
        <a:prstGeom prst="rect">
          <a:avLst/>
        </a:prstGeom>
      </xdr:spPr>
    </xdr:pic>
    <xdr:clientData/>
  </xdr:twoCellAnchor>
  <xdr:twoCellAnchor editAs="oneCell">
    <xdr:from>
      <xdr:col>4</xdr:col>
      <xdr:colOff>2143125</xdr:colOff>
      <xdr:row>0</xdr:row>
      <xdr:rowOff>32471</xdr:rowOff>
    </xdr:from>
    <xdr:to>
      <xdr:col>6</xdr:col>
      <xdr:colOff>32477</xdr:colOff>
      <xdr:row>4</xdr:row>
      <xdr:rowOff>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8352" y="32471"/>
          <a:ext cx="2457023" cy="746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  <pageSetUpPr fitToPage="1"/>
  </sheetPr>
  <dimension ref="A1:AZ78"/>
  <sheetViews>
    <sheetView showGridLines="0" tabSelected="1" zoomScaleNormal="100" zoomScaleSheetLayoutView="70" workbookViewId="0">
      <selection activeCell="A8" sqref="A8:F8"/>
    </sheetView>
  </sheetViews>
  <sheetFormatPr baseColWidth="10" defaultColWidth="9.625" defaultRowHeight="15" x14ac:dyDescent="0.15"/>
  <cols>
    <col min="1" max="1" width="30.625" style="21" customWidth="1"/>
    <col min="2" max="2" width="30.75" style="21" customWidth="1"/>
    <col min="3" max="4" width="30.125" style="21" customWidth="1"/>
    <col min="5" max="6" width="30" style="21" customWidth="1"/>
    <col min="7" max="16" width="9.625" style="21"/>
    <col min="17" max="17" width="10.625" style="21" bestFit="1" customWidth="1"/>
    <col min="18" max="16384" width="9.625" style="21"/>
  </cols>
  <sheetData>
    <row r="1" spans="1:24" s="14" customFormat="1" ht="15.75" customHeight="1" x14ac:dyDescent="0.15">
      <c r="A1" s="12"/>
      <c r="B1" s="12"/>
      <c r="C1" s="13"/>
      <c r="D1" s="13"/>
    </row>
    <row r="2" spans="1:24" s="16" customFormat="1" ht="15.75" customHeight="1" x14ac:dyDescent="0.15">
      <c r="A2" s="15"/>
      <c r="B2" s="15"/>
      <c r="C2" s="15"/>
      <c r="D2" s="15"/>
      <c r="E2" s="15"/>
      <c r="F2" s="15"/>
      <c r="G2" s="15"/>
    </row>
    <row r="3" spans="1:24" s="16" customFormat="1" ht="15.75" customHeight="1" x14ac:dyDescent="0.15">
      <c r="A3" s="17"/>
      <c r="B3" s="17"/>
      <c r="C3" s="17"/>
      <c r="D3" s="17"/>
      <c r="E3" s="17"/>
      <c r="F3" s="17"/>
      <c r="G3" s="17"/>
    </row>
    <row r="4" spans="1:24" s="16" customFormat="1" ht="15.75" customHeight="1" x14ac:dyDescent="0.15">
      <c r="A4" s="17"/>
      <c r="B4" s="17"/>
      <c r="C4" s="17"/>
      <c r="D4" s="17"/>
      <c r="E4" s="17"/>
      <c r="F4" s="17"/>
      <c r="G4" s="17"/>
    </row>
    <row r="5" spans="1:24" s="16" customFormat="1" ht="15.75" customHeight="1" x14ac:dyDescent="0.15">
      <c r="A5" s="17"/>
      <c r="B5" s="17"/>
      <c r="C5" s="17"/>
      <c r="D5" s="17"/>
      <c r="E5" s="17"/>
      <c r="F5" s="17"/>
      <c r="G5" s="17"/>
    </row>
    <row r="6" spans="1:24" s="16" customFormat="1" ht="17.25" customHeight="1" x14ac:dyDescent="0.15">
      <c r="A6" s="18" t="s">
        <v>61</v>
      </c>
      <c r="B6" s="18"/>
      <c r="C6" s="18"/>
      <c r="D6" s="18"/>
      <c r="E6" s="18"/>
      <c r="F6" s="18"/>
      <c r="G6" s="19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</row>
    <row r="7" spans="1:24" ht="12.75" customHeight="1" x14ac:dyDescent="0.15">
      <c r="A7" s="1"/>
      <c r="B7" s="1"/>
      <c r="C7" s="1"/>
      <c r="D7" s="1"/>
      <c r="E7" s="1"/>
      <c r="F7" s="1"/>
    </row>
    <row r="8" spans="1:24" ht="38.25" customHeight="1" x14ac:dyDescent="0.15">
      <c r="A8" s="2" t="s">
        <v>5</v>
      </c>
      <c r="B8" s="2"/>
      <c r="C8" s="2"/>
      <c r="D8" s="2"/>
      <c r="E8" s="2"/>
      <c r="F8" s="2"/>
    </row>
    <row r="9" spans="1:24" ht="15" customHeight="1" x14ac:dyDescent="0.15"/>
    <row r="10" spans="1:24" s="23" customFormat="1" ht="18" customHeight="1" x14ac:dyDescent="0.15">
      <c r="A10" s="3" t="s">
        <v>1</v>
      </c>
      <c r="B10" s="4" t="s">
        <v>3</v>
      </c>
      <c r="C10" s="5" t="s">
        <v>2</v>
      </c>
      <c r="D10" s="6"/>
      <c r="E10" s="6"/>
      <c r="F10" s="7"/>
      <c r="G10" s="22"/>
      <c r="H10" s="22"/>
    </row>
    <row r="11" spans="1:24" s="23" customFormat="1" ht="18" customHeight="1" x14ac:dyDescent="0.15">
      <c r="A11" s="3"/>
      <c r="B11" s="8"/>
      <c r="C11" s="3">
        <v>1</v>
      </c>
      <c r="D11" s="3"/>
      <c r="E11" s="3">
        <v>4</v>
      </c>
      <c r="F11" s="3"/>
    </row>
    <row r="12" spans="1:24" s="23" customFormat="1" ht="18" customHeight="1" x14ac:dyDescent="0.15">
      <c r="A12" s="3"/>
      <c r="B12" s="9"/>
      <c r="C12" s="10" t="s">
        <v>0</v>
      </c>
      <c r="D12" s="11" t="s">
        <v>4</v>
      </c>
      <c r="E12" s="10" t="s">
        <v>0</v>
      </c>
      <c r="F12" s="11" t="s">
        <v>4</v>
      </c>
    </row>
    <row r="13" spans="1:24" s="27" customFormat="1" ht="15" customHeight="1" x14ac:dyDescent="0.15">
      <c r="A13" s="34"/>
      <c r="B13" s="34"/>
      <c r="C13" s="34"/>
      <c r="D13" s="34"/>
      <c r="E13" s="34"/>
      <c r="F13" s="34"/>
    </row>
    <row r="14" spans="1:24" s="36" customFormat="1" ht="15" customHeight="1" x14ac:dyDescent="0.15">
      <c r="A14" s="35" t="s">
        <v>3</v>
      </c>
      <c r="B14" s="24">
        <f>SUM(B16,B22,B55)</f>
        <v>106541</v>
      </c>
      <c r="C14" s="24">
        <f t="shared" ref="C14:F14" si="0">SUM(C16,C22,C55)</f>
        <v>1352</v>
      </c>
      <c r="D14" s="24">
        <f t="shared" si="0"/>
        <v>1754</v>
      </c>
      <c r="E14" s="24">
        <f t="shared" si="0"/>
        <v>51488</v>
      </c>
      <c r="F14" s="24">
        <f t="shared" si="0"/>
        <v>51947</v>
      </c>
    </row>
    <row r="15" spans="1:24" s="27" customFormat="1" ht="15" customHeight="1" x14ac:dyDescent="0.15">
      <c r="A15" s="26"/>
      <c r="B15" s="24"/>
      <c r="C15" s="24"/>
      <c r="D15" s="24"/>
      <c r="E15" s="25"/>
      <c r="F15" s="25"/>
    </row>
    <row r="16" spans="1:24" s="36" customFormat="1" ht="15" customHeight="1" x14ac:dyDescent="0.15">
      <c r="A16" s="35" t="s">
        <v>60</v>
      </c>
      <c r="B16" s="24">
        <f>SUM(B17:B20)</f>
        <v>9292</v>
      </c>
      <c r="C16" s="24">
        <f t="shared" ref="C16:F16" si="1">SUM(C17:C20)</f>
        <v>128</v>
      </c>
      <c r="D16" s="24">
        <f t="shared" si="1"/>
        <v>43</v>
      </c>
      <c r="E16" s="24">
        <f t="shared" si="1"/>
        <v>4870</v>
      </c>
      <c r="F16" s="24">
        <f t="shared" si="1"/>
        <v>4251</v>
      </c>
    </row>
    <row r="17" spans="1:7" s="27" customFormat="1" ht="15" customHeight="1" x14ac:dyDescent="0.15">
      <c r="A17" s="26" t="s">
        <v>6</v>
      </c>
      <c r="B17" s="24">
        <f t="shared" ref="B17:B20" si="2">SUM(C17:F17)</f>
        <v>1592</v>
      </c>
      <c r="C17" s="25">
        <v>0</v>
      </c>
      <c r="D17" s="25">
        <v>0</v>
      </c>
      <c r="E17" s="26">
        <v>824</v>
      </c>
      <c r="F17" s="26">
        <v>768</v>
      </c>
    </row>
    <row r="18" spans="1:7" s="27" customFormat="1" ht="15" customHeight="1" x14ac:dyDescent="0.15">
      <c r="A18" s="26" t="s">
        <v>7</v>
      </c>
      <c r="B18" s="24">
        <f t="shared" si="2"/>
        <v>2844</v>
      </c>
      <c r="C18" s="25">
        <v>23</v>
      </c>
      <c r="D18" s="25">
        <v>32</v>
      </c>
      <c r="E18" s="26">
        <v>1070</v>
      </c>
      <c r="F18" s="26">
        <v>1719</v>
      </c>
    </row>
    <row r="19" spans="1:7" s="27" customFormat="1" ht="15" customHeight="1" x14ac:dyDescent="0.15">
      <c r="A19" s="26" t="s">
        <v>8</v>
      </c>
      <c r="B19" s="24">
        <f t="shared" si="2"/>
        <v>3640</v>
      </c>
      <c r="C19" s="25">
        <v>105</v>
      </c>
      <c r="D19" s="25">
        <v>11</v>
      </c>
      <c r="E19" s="26">
        <v>2281</v>
      </c>
      <c r="F19" s="26">
        <v>1243</v>
      </c>
    </row>
    <row r="20" spans="1:7" s="27" customFormat="1" ht="15" customHeight="1" x14ac:dyDescent="0.15">
      <c r="A20" s="26" t="s">
        <v>9</v>
      </c>
      <c r="B20" s="24">
        <f t="shared" si="2"/>
        <v>1216</v>
      </c>
      <c r="C20" s="25">
        <v>0</v>
      </c>
      <c r="D20" s="25">
        <v>0</v>
      </c>
      <c r="E20" s="26">
        <v>695</v>
      </c>
      <c r="F20" s="26">
        <v>521</v>
      </c>
    </row>
    <row r="21" spans="1:7" s="27" customFormat="1" ht="15" customHeight="1" x14ac:dyDescent="0.15">
      <c r="A21" s="26"/>
      <c r="B21" s="24"/>
      <c r="C21" s="24"/>
      <c r="D21" s="24"/>
      <c r="E21" s="25"/>
      <c r="F21" s="25"/>
    </row>
    <row r="22" spans="1:7" s="36" customFormat="1" ht="15" customHeight="1" x14ac:dyDescent="0.15">
      <c r="A22" s="35" t="s">
        <v>10</v>
      </c>
      <c r="B22" s="24">
        <f>SUM(B23:B53)</f>
        <v>96969</v>
      </c>
      <c r="C22" s="24">
        <f t="shared" ref="C22:F22" si="3">SUM(C23:C53)</f>
        <v>1209</v>
      </c>
      <c r="D22" s="24">
        <f t="shared" si="3"/>
        <v>1711</v>
      </c>
      <c r="E22" s="24">
        <f t="shared" si="3"/>
        <v>46393</v>
      </c>
      <c r="F22" s="24">
        <f t="shared" si="3"/>
        <v>47656</v>
      </c>
    </row>
    <row r="23" spans="1:7" s="27" customFormat="1" ht="15" customHeight="1" x14ac:dyDescent="0.15">
      <c r="A23" s="26" t="s">
        <v>11</v>
      </c>
      <c r="B23" s="24">
        <f t="shared" ref="B23:B53" si="4">SUM(C23:F23)</f>
        <v>1838</v>
      </c>
      <c r="C23" s="27">
        <v>189</v>
      </c>
      <c r="D23" s="27">
        <v>300</v>
      </c>
      <c r="E23" s="26">
        <v>709</v>
      </c>
      <c r="F23" s="26">
        <v>640</v>
      </c>
    </row>
    <row r="24" spans="1:7" s="27" customFormat="1" ht="15" customHeight="1" x14ac:dyDescent="0.15">
      <c r="A24" s="26" t="s">
        <v>12</v>
      </c>
      <c r="B24" s="24">
        <f t="shared" si="4"/>
        <v>1394</v>
      </c>
      <c r="C24" s="27">
        <v>0</v>
      </c>
      <c r="D24" s="27">
        <v>0</v>
      </c>
      <c r="E24" s="26">
        <v>461</v>
      </c>
      <c r="F24" s="26">
        <v>933</v>
      </c>
    </row>
    <row r="25" spans="1:7" s="27" customFormat="1" ht="15" customHeight="1" x14ac:dyDescent="0.15">
      <c r="A25" s="26" t="s">
        <v>13</v>
      </c>
      <c r="B25" s="24">
        <f t="shared" si="4"/>
        <v>804</v>
      </c>
      <c r="C25" s="27">
        <v>0</v>
      </c>
      <c r="D25" s="27">
        <v>0</v>
      </c>
      <c r="E25" s="26">
        <v>628</v>
      </c>
      <c r="F25" s="26">
        <v>176</v>
      </c>
    </row>
    <row r="26" spans="1:7" s="27" customFormat="1" ht="15" customHeight="1" x14ac:dyDescent="0.15">
      <c r="A26" s="26" t="s">
        <v>14</v>
      </c>
      <c r="B26" s="24">
        <f t="shared" si="4"/>
        <v>2135</v>
      </c>
      <c r="C26" s="27">
        <v>10</v>
      </c>
      <c r="D26" s="27">
        <v>0</v>
      </c>
      <c r="E26" s="26">
        <v>1927</v>
      </c>
      <c r="F26" s="26">
        <v>198</v>
      </c>
    </row>
    <row r="27" spans="1:7" s="27" customFormat="1" ht="15" customHeight="1" x14ac:dyDescent="0.15">
      <c r="A27" s="26" t="s">
        <v>15</v>
      </c>
      <c r="B27" s="24">
        <f t="shared" si="4"/>
        <v>3284</v>
      </c>
      <c r="C27" s="27">
        <v>159</v>
      </c>
      <c r="D27" s="27">
        <v>184</v>
      </c>
      <c r="E27" s="26">
        <v>1490</v>
      </c>
      <c r="F27" s="26">
        <v>1451</v>
      </c>
    </row>
    <row r="28" spans="1:7" s="27" customFormat="1" ht="15" customHeight="1" x14ac:dyDescent="0.15">
      <c r="A28" s="26" t="s">
        <v>16</v>
      </c>
      <c r="B28" s="24">
        <f t="shared" si="4"/>
        <v>482</v>
      </c>
      <c r="C28" s="27">
        <v>0</v>
      </c>
      <c r="D28" s="27">
        <v>0</v>
      </c>
      <c r="E28" s="26">
        <v>301</v>
      </c>
      <c r="F28" s="26">
        <v>181</v>
      </c>
    </row>
    <row r="29" spans="1:7" s="27" customFormat="1" ht="15" customHeight="1" x14ac:dyDescent="0.15">
      <c r="A29" s="26" t="s">
        <v>17</v>
      </c>
      <c r="B29" s="24">
        <f t="shared" si="4"/>
        <v>11078</v>
      </c>
      <c r="C29" s="27">
        <v>10</v>
      </c>
      <c r="D29" s="27">
        <v>190</v>
      </c>
      <c r="E29" s="26">
        <v>3893</v>
      </c>
      <c r="F29" s="26">
        <v>6985</v>
      </c>
    </row>
    <row r="30" spans="1:7" s="27" customFormat="1" ht="15" customHeight="1" x14ac:dyDescent="0.15">
      <c r="A30" s="26" t="s">
        <v>18</v>
      </c>
      <c r="B30" s="24">
        <f t="shared" si="4"/>
        <v>2036</v>
      </c>
      <c r="C30" s="27">
        <v>10</v>
      </c>
      <c r="D30" s="27">
        <v>8</v>
      </c>
      <c r="E30" s="26">
        <v>892</v>
      </c>
      <c r="F30" s="26">
        <v>1126</v>
      </c>
    </row>
    <row r="31" spans="1:7" s="27" customFormat="1" ht="15" customHeight="1" x14ac:dyDescent="0.15">
      <c r="A31" s="26" t="s">
        <v>19</v>
      </c>
      <c r="B31" s="24">
        <f t="shared" si="4"/>
        <v>2125</v>
      </c>
      <c r="C31" s="27">
        <v>0</v>
      </c>
      <c r="D31" s="27">
        <v>0</v>
      </c>
      <c r="E31" s="26">
        <v>1515</v>
      </c>
      <c r="F31" s="26">
        <v>610</v>
      </c>
    </row>
    <row r="32" spans="1:7" s="27" customFormat="1" ht="15" customHeight="1" x14ac:dyDescent="0.15">
      <c r="A32" s="26" t="s">
        <v>20</v>
      </c>
      <c r="B32" s="24">
        <f t="shared" si="4"/>
        <v>2752</v>
      </c>
      <c r="C32" s="27">
        <v>33</v>
      </c>
      <c r="D32" s="27">
        <v>17</v>
      </c>
      <c r="E32" s="26">
        <v>1515</v>
      </c>
      <c r="F32" s="26">
        <v>1187</v>
      </c>
      <c r="G32" s="25"/>
    </row>
    <row r="33" spans="1:6" s="27" customFormat="1" ht="15" customHeight="1" x14ac:dyDescent="0.15">
      <c r="A33" s="26" t="s">
        <v>21</v>
      </c>
      <c r="B33" s="24">
        <f t="shared" si="4"/>
        <v>6712</v>
      </c>
      <c r="C33" s="27">
        <v>0</v>
      </c>
      <c r="D33" s="27">
        <v>0</v>
      </c>
      <c r="E33" s="26">
        <v>3100</v>
      </c>
      <c r="F33" s="26">
        <v>3612</v>
      </c>
    </row>
    <row r="34" spans="1:6" s="27" customFormat="1" ht="15" customHeight="1" x14ac:dyDescent="0.15">
      <c r="A34" s="26" t="s">
        <v>22</v>
      </c>
      <c r="B34" s="24">
        <f t="shared" si="4"/>
        <v>2956</v>
      </c>
      <c r="C34" s="27">
        <v>13</v>
      </c>
      <c r="D34" s="27">
        <v>2</v>
      </c>
      <c r="E34" s="26">
        <v>1635</v>
      </c>
      <c r="F34" s="26">
        <v>1306</v>
      </c>
    </row>
    <row r="35" spans="1:6" s="27" customFormat="1" ht="15" customHeight="1" x14ac:dyDescent="0.15">
      <c r="A35" s="26" t="s">
        <v>23</v>
      </c>
      <c r="B35" s="24">
        <f t="shared" si="4"/>
        <v>7809</v>
      </c>
      <c r="C35" s="27">
        <v>26</v>
      </c>
      <c r="D35" s="27">
        <v>411</v>
      </c>
      <c r="E35" s="26">
        <v>1531</v>
      </c>
      <c r="F35" s="26">
        <v>5841</v>
      </c>
    </row>
    <row r="36" spans="1:6" s="27" customFormat="1" ht="15" customHeight="1" x14ac:dyDescent="0.15">
      <c r="A36" s="26" t="s">
        <v>24</v>
      </c>
      <c r="B36" s="24">
        <f t="shared" si="4"/>
        <v>5872</v>
      </c>
      <c r="C36" s="27">
        <v>69</v>
      </c>
      <c r="D36" s="27">
        <v>70</v>
      </c>
      <c r="E36" s="26">
        <v>2617</v>
      </c>
      <c r="F36" s="26">
        <v>3116</v>
      </c>
    </row>
    <row r="37" spans="1:6" s="27" customFormat="1" ht="15" customHeight="1" x14ac:dyDescent="0.15">
      <c r="A37" s="26" t="s">
        <v>25</v>
      </c>
      <c r="B37" s="24">
        <f t="shared" si="4"/>
        <v>4062</v>
      </c>
      <c r="C37" s="27">
        <v>0</v>
      </c>
      <c r="D37" s="27">
        <v>3</v>
      </c>
      <c r="E37" s="26">
        <v>2347</v>
      </c>
      <c r="F37" s="26">
        <v>1712</v>
      </c>
    </row>
    <row r="38" spans="1:6" s="27" customFormat="1" ht="15" customHeight="1" x14ac:dyDescent="0.15">
      <c r="A38" s="26" t="s">
        <v>26</v>
      </c>
      <c r="B38" s="24">
        <f t="shared" si="4"/>
        <v>2410</v>
      </c>
      <c r="C38" s="27">
        <v>0</v>
      </c>
      <c r="D38" s="27">
        <v>0</v>
      </c>
      <c r="E38" s="26">
        <v>806</v>
      </c>
      <c r="F38" s="26">
        <v>1604</v>
      </c>
    </row>
    <row r="39" spans="1:6" s="27" customFormat="1" ht="15" customHeight="1" x14ac:dyDescent="0.15">
      <c r="A39" s="26" t="s">
        <v>27</v>
      </c>
      <c r="B39" s="24">
        <f t="shared" si="4"/>
        <v>1277</v>
      </c>
      <c r="C39" s="27">
        <v>13</v>
      </c>
      <c r="D39" s="27">
        <v>6</v>
      </c>
      <c r="E39" s="26">
        <v>679</v>
      </c>
      <c r="F39" s="26">
        <v>579</v>
      </c>
    </row>
    <row r="40" spans="1:6" s="27" customFormat="1" ht="15" customHeight="1" x14ac:dyDescent="0.15">
      <c r="A40" s="26" t="s">
        <v>28</v>
      </c>
      <c r="B40" s="24">
        <f t="shared" si="4"/>
        <v>1163</v>
      </c>
      <c r="C40" s="27">
        <v>0</v>
      </c>
      <c r="D40" s="27">
        <v>0</v>
      </c>
      <c r="E40" s="26">
        <v>596</v>
      </c>
      <c r="F40" s="26">
        <v>567</v>
      </c>
    </row>
    <row r="41" spans="1:6" s="27" customFormat="1" ht="15" customHeight="1" x14ac:dyDescent="0.15">
      <c r="A41" s="26" t="s">
        <v>29</v>
      </c>
      <c r="B41" s="24">
        <f t="shared" si="4"/>
        <v>4272</v>
      </c>
      <c r="C41" s="27">
        <v>88</v>
      </c>
      <c r="D41" s="27">
        <v>74</v>
      </c>
      <c r="E41" s="26">
        <v>2411</v>
      </c>
      <c r="F41" s="26">
        <v>1699</v>
      </c>
    </row>
    <row r="42" spans="1:6" s="27" customFormat="1" ht="15" customHeight="1" x14ac:dyDescent="0.15">
      <c r="A42" s="26" t="s">
        <v>30</v>
      </c>
      <c r="B42" s="24">
        <f t="shared" si="4"/>
        <v>4851</v>
      </c>
      <c r="C42" s="27">
        <v>0</v>
      </c>
      <c r="D42" s="27">
        <v>0</v>
      </c>
      <c r="E42" s="26">
        <v>2292</v>
      </c>
      <c r="F42" s="26">
        <v>2559</v>
      </c>
    </row>
    <row r="43" spans="1:6" s="27" customFormat="1" ht="15" customHeight="1" x14ac:dyDescent="0.15">
      <c r="A43" s="26" t="s">
        <v>31</v>
      </c>
      <c r="B43" s="24">
        <f t="shared" si="4"/>
        <v>1305</v>
      </c>
      <c r="C43" s="27">
        <v>0</v>
      </c>
      <c r="D43" s="27">
        <v>0</v>
      </c>
      <c r="E43" s="26">
        <v>578</v>
      </c>
      <c r="F43" s="26">
        <v>727</v>
      </c>
    </row>
    <row r="44" spans="1:6" s="27" customFormat="1" ht="15" customHeight="1" x14ac:dyDescent="0.15">
      <c r="A44" s="26" t="s">
        <v>32</v>
      </c>
      <c r="B44" s="24">
        <f t="shared" si="4"/>
        <v>1429</v>
      </c>
      <c r="C44" s="27">
        <v>84</v>
      </c>
      <c r="D44" s="27">
        <v>85</v>
      </c>
      <c r="E44" s="26">
        <v>617</v>
      </c>
      <c r="F44" s="26">
        <v>643</v>
      </c>
    </row>
    <row r="45" spans="1:6" s="27" customFormat="1" ht="15" customHeight="1" x14ac:dyDescent="0.15">
      <c r="A45" s="26" t="s">
        <v>33</v>
      </c>
      <c r="B45" s="24">
        <f t="shared" si="4"/>
        <v>4002</v>
      </c>
      <c r="C45" s="27">
        <v>0</v>
      </c>
      <c r="D45" s="27">
        <v>0</v>
      </c>
      <c r="E45" s="26">
        <v>2700</v>
      </c>
      <c r="F45" s="26">
        <v>1302</v>
      </c>
    </row>
    <row r="46" spans="1:6" s="27" customFormat="1" ht="15" customHeight="1" x14ac:dyDescent="0.15">
      <c r="A46" s="26" t="s">
        <v>34</v>
      </c>
      <c r="B46" s="24">
        <f t="shared" si="4"/>
        <v>3219</v>
      </c>
      <c r="C46" s="27">
        <v>128</v>
      </c>
      <c r="D46" s="27">
        <v>80</v>
      </c>
      <c r="E46" s="26">
        <v>1670</v>
      </c>
      <c r="F46" s="26">
        <v>1341</v>
      </c>
    </row>
    <row r="47" spans="1:6" s="27" customFormat="1" ht="15" customHeight="1" x14ac:dyDescent="0.15">
      <c r="A47" s="26" t="s">
        <v>35</v>
      </c>
      <c r="B47" s="24">
        <f t="shared" si="4"/>
        <v>1737</v>
      </c>
      <c r="C47" s="27">
        <v>102</v>
      </c>
      <c r="D47" s="27">
        <v>62</v>
      </c>
      <c r="E47" s="26">
        <v>736</v>
      </c>
      <c r="F47" s="26">
        <v>837</v>
      </c>
    </row>
    <row r="48" spans="1:6" s="27" customFormat="1" ht="15" customHeight="1" x14ac:dyDescent="0.15">
      <c r="A48" s="26" t="s">
        <v>36</v>
      </c>
      <c r="B48" s="24">
        <f t="shared" si="4"/>
        <v>1276</v>
      </c>
      <c r="C48" s="27">
        <v>51</v>
      </c>
      <c r="D48" s="27">
        <v>7</v>
      </c>
      <c r="E48" s="26">
        <v>1094</v>
      </c>
      <c r="F48" s="26">
        <v>124</v>
      </c>
    </row>
    <row r="49" spans="1:6" s="27" customFormat="1" ht="15" customHeight="1" x14ac:dyDescent="0.15">
      <c r="A49" s="26" t="s">
        <v>37</v>
      </c>
      <c r="B49" s="24">
        <f t="shared" si="4"/>
        <v>3858</v>
      </c>
      <c r="C49" s="27">
        <v>0</v>
      </c>
      <c r="D49" s="27">
        <v>0</v>
      </c>
      <c r="E49" s="26">
        <v>2673</v>
      </c>
      <c r="F49" s="26">
        <v>1185</v>
      </c>
    </row>
    <row r="50" spans="1:6" s="27" customFormat="1" ht="15" customHeight="1" x14ac:dyDescent="0.15">
      <c r="A50" s="26" t="s">
        <v>38</v>
      </c>
      <c r="B50" s="24">
        <f t="shared" si="4"/>
        <v>1075</v>
      </c>
      <c r="C50" s="27">
        <v>32</v>
      </c>
      <c r="D50" s="27">
        <v>8</v>
      </c>
      <c r="E50" s="26">
        <v>769</v>
      </c>
      <c r="F50" s="26">
        <v>266</v>
      </c>
    </row>
    <row r="51" spans="1:6" s="27" customFormat="1" ht="15" customHeight="1" x14ac:dyDescent="0.15">
      <c r="A51" s="26" t="s">
        <v>39</v>
      </c>
      <c r="B51" s="24">
        <f t="shared" si="4"/>
        <v>5837</v>
      </c>
      <c r="C51" s="27">
        <v>43</v>
      </c>
      <c r="D51" s="27">
        <v>20</v>
      </c>
      <c r="E51" s="26">
        <v>2919</v>
      </c>
      <c r="F51" s="26">
        <v>2855</v>
      </c>
    </row>
    <row r="52" spans="1:6" s="27" customFormat="1" ht="15" customHeight="1" x14ac:dyDescent="0.15">
      <c r="A52" s="26" t="s">
        <v>40</v>
      </c>
      <c r="B52" s="24">
        <f t="shared" si="4"/>
        <v>1036</v>
      </c>
      <c r="C52" s="27">
        <v>0</v>
      </c>
      <c r="D52" s="27">
        <v>0</v>
      </c>
      <c r="E52" s="26">
        <v>571</v>
      </c>
      <c r="F52" s="26">
        <v>465</v>
      </c>
    </row>
    <row r="53" spans="1:6" s="27" customFormat="1" ht="15" customHeight="1" x14ac:dyDescent="0.15">
      <c r="A53" s="26" t="s">
        <v>41</v>
      </c>
      <c r="B53" s="24">
        <f t="shared" si="4"/>
        <v>2883</v>
      </c>
      <c r="C53" s="27">
        <v>149</v>
      </c>
      <c r="D53" s="27">
        <v>184</v>
      </c>
      <c r="E53" s="26">
        <v>721</v>
      </c>
      <c r="F53" s="26">
        <v>1829</v>
      </c>
    </row>
    <row r="54" spans="1:6" s="27" customFormat="1" ht="15" customHeight="1" x14ac:dyDescent="0.15">
      <c r="A54" s="26"/>
      <c r="B54" s="24"/>
      <c r="C54" s="24"/>
      <c r="D54" s="24"/>
      <c r="E54" s="25"/>
      <c r="F54" s="25"/>
    </row>
    <row r="55" spans="1:6" s="27" customFormat="1" ht="15" customHeight="1" x14ac:dyDescent="0.15">
      <c r="A55" s="35" t="s">
        <v>42</v>
      </c>
      <c r="B55" s="24">
        <f>SUM(B56:B69)</f>
        <v>280</v>
      </c>
      <c r="C55" s="24">
        <f t="shared" ref="C55:F55" si="5">SUM(C56:C69)</f>
        <v>15</v>
      </c>
      <c r="D55" s="24">
        <f t="shared" si="5"/>
        <v>0</v>
      </c>
      <c r="E55" s="24">
        <f t="shared" si="5"/>
        <v>225</v>
      </c>
      <c r="F55" s="24">
        <f t="shared" si="5"/>
        <v>40</v>
      </c>
    </row>
    <row r="56" spans="1:6" s="27" customFormat="1" ht="15" customHeight="1" x14ac:dyDescent="0.15">
      <c r="A56" s="26" t="s">
        <v>43</v>
      </c>
      <c r="B56" s="24">
        <f>SUM(C56:F56)</f>
        <v>0</v>
      </c>
      <c r="C56" s="27">
        <v>0</v>
      </c>
      <c r="D56" s="27">
        <v>0</v>
      </c>
      <c r="E56" s="26">
        <v>0</v>
      </c>
      <c r="F56" s="26">
        <v>0</v>
      </c>
    </row>
    <row r="57" spans="1:6" s="27" customFormat="1" ht="15" customHeight="1" x14ac:dyDescent="0.15">
      <c r="A57" s="26" t="s">
        <v>44</v>
      </c>
      <c r="B57" s="24">
        <f t="shared" ref="B57:B69" si="6">SUM(C57:F57)</f>
        <v>36</v>
      </c>
      <c r="C57" s="27">
        <v>0</v>
      </c>
      <c r="D57" s="27">
        <v>0</v>
      </c>
      <c r="E57" s="26">
        <v>13</v>
      </c>
      <c r="F57" s="26">
        <v>23</v>
      </c>
    </row>
    <row r="58" spans="1:6" s="27" customFormat="1" ht="15" customHeight="1" x14ac:dyDescent="0.15">
      <c r="A58" s="26" t="s">
        <v>45</v>
      </c>
      <c r="B58" s="24">
        <f t="shared" si="6"/>
        <v>35</v>
      </c>
      <c r="C58" s="27">
        <v>0</v>
      </c>
      <c r="D58" s="27">
        <v>0</v>
      </c>
      <c r="E58" s="26">
        <v>31</v>
      </c>
      <c r="F58" s="26">
        <v>4</v>
      </c>
    </row>
    <row r="59" spans="1:6" s="27" customFormat="1" ht="15" customHeight="1" x14ac:dyDescent="0.15">
      <c r="A59" s="26" t="s">
        <v>46</v>
      </c>
      <c r="B59" s="24">
        <f t="shared" si="6"/>
        <v>0</v>
      </c>
      <c r="C59" s="27">
        <v>0</v>
      </c>
      <c r="D59" s="27">
        <v>0</v>
      </c>
      <c r="E59" s="26">
        <v>0</v>
      </c>
      <c r="F59" s="26">
        <v>0</v>
      </c>
    </row>
    <row r="60" spans="1:6" s="27" customFormat="1" ht="15" customHeight="1" x14ac:dyDescent="0.15">
      <c r="A60" s="26" t="s">
        <v>47</v>
      </c>
      <c r="B60" s="24">
        <f t="shared" si="6"/>
        <v>0</v>
      </c>
      <c r="C60" s="27">
        <v>0</v>
      </c>
      <c r="D60" s="27">
        <v>0</v>
      </c>
      <c r="E60" s="26">
        <v>0</v>
      </c>
      <c r="F60" s="26">
        <v>0</v>
      </c>
    </row>
    <row r="61" spans="1:6" s="27" customFormat="1" ht="15" customHeight="1" x14ac:dyDescent="0.15">
      <c r="A61" s="26" t="s">
        <v>48</v>
      </c>
      <c r="B61" s="24">
        <f t="shared" si="6"/>
        <v>4</v>
      </c>
      <c r="C61" s="27">
        <v>1</v>
      </c>
      <c r="D61" s="27">
        <v>0</v>
      </c>
      <c r="E61" s="26">
        <v>3</v>
      </c>
      <c r="F61" s="26">
        <v>0</v>
      </c>
    </row>
    <row r="62" spans="1:6" s="27" customFormat="1" ht="15" customHeight="1" x14ac:dyDescent="0.15">
      <c r="A62" s="26" t="s">
        <v>49</v>
      </c>
      <c r="B62" s="24">
        <f t="shared" si="6"/>
        <v>0</v>
      </c>
      <c r="C62" s="27">
        <v>0</v>
      </c>
      <c r="D62" s="27">
        <v>0</v>
      </c>
      <c r="E62" s="26">
        <v>0</v>
      </c>
      <c r="F62" s="26">
        <v>0</v>
      </c>
    </row>
    <row r="63" spans="1:6" s="27" customFormat="1" ht="15" customHeight="1" x14ac:dyDescent="0.15">
      <c r="A63" s="26" t="s">
        <v>50</v>
      </c>
      <c r="B63" s="24">
        <f t="shared" si="6"/>
        <v>25</v>
      </c>
      <c r="C63" s="27">
        <v>0</v>
      </c>
      <c r="D63" s="27">
        <v>0</v>
      </c>
      <c r="E63" s="26">
        <v>19</v>
      </c>
      <c r="F63" s="26">
        <v>6</v>
      </c>
    </row>
    <row r="64" spans="1:6" s="27" customFormat="1" ht="15" customHeight="1" x14ac:dyDescent="0.15">
      <c r="A64" s="26" t="s">
        <v>51</v>
      </c>
      <c r="B64" s="24">
        <f t="shared" si="6"/>
        <v>0</v>
      </c>
      <c r="C64" s="27">
        <v>0</v>
      </c>
      <c r="D64" s="27">
        <v>0</v>
      </c>
      <c r="E64" s="26">
        <v>0</v>
      </c>
      <c r="F64" s="26">
        <v>0</v>
      </c>
    </row>
    <row r="65" spans="1:52" s="27" customFormat="1" ht="15" customHeight="1" x14ac:dyDescent="0.15">
      <c r="A65" s="37" t="s">
        <v>52</v>
      </c>
      <c r="B65" s="24">
        <f t="shared" si="6"/>
        <v>79</v>
      </c>
      <c r="C65" s="27">
        <v>14</v>
      </c>
      <c r="D65" s="27">
        <v>0</v>
      </c>
      <c r="E65" s="26">
        <v>65</v>
      </c>
      <c r="F65" s="26">
        <v>0</v>
      </c>
    </row>
    <row r="66" spans="1:52" s="27" customFormat="1" ht="15" customHeight="1" x14ac:dyDescent="0.15">
      <c r="A66" s="37" t="s">
        <v>53</v>
      </c>
      <c r="B66" s="24">
        <f t="shared" si="6"/>
        <v>0</v>
      </c>
      <c r="C66" s="27">
        <v>0</v>
      </c>
      <c r="D66" s="27">
        <v>0</v>
      </c>
      <c r="E66" s="26">
        <v>0</v>
      </c>
      <c r="F66" s="26">
        <v>0</v>
      </c>
    </row>
    <row r="67" spans="1:52" s="27" customFormat="1" ht="15" customHeight="1" x14ac:dyDescent="0.15">
      <c r="A67" s="38" t="s">
        <v>54</v>
      </c>
      <c r="B67" s="24">
        <f t="shared" si="6"/>
        <v>55</v>
      </c>
      <c r="C67" s="27">
        <v>0</v>
      </c>
      <c r="D67" s="27">
        <v>0</v>
      </c>
      <c r="E67" s="26">
        <v>48</v>
      </c>
      <c r="F67" s="26">
        <v>7</v>
      </c>
    </row>
    <row r="68" spans="1:52" s="27" customFormat="1" ht="15" customHeight="1" x14ac:dyDescent="0.15">
      <c r="A68" s="38" t="s">
        <v>55</v>
      </c>
      <c r="B68" s="24">
        <f t="shared" si="6"/>
        <v>0</v>
      </c>
      <c r="C68" s="27">
        <v>0</v>
      </c>
      <c r="D68" s="27">
        <v>0</v>
      </c>
      <c r="E68" s="26">
        <v>0</v>
      </c>
      <c r="F68" s="26">
        <v>0</v>
      </c>
    </row>
    <row r="69" spans="1:52" s="27" customFormat="1" ht="15" customHeight="1" x14ac:dyDescent="0.15">
      <c r="A69" s="39" t="s">
        <v>56</v>
      </c>
      <c r="B69" s="28">
        <f t="shared" si="6"/>
        <v>46</v>
      </c>
      <c r="C69" s="33">
        <v>0</v>
      </c>
      <c r="D69" s="33">
        <v>0</v>
      </c>
      <c r="E69" s="29">
        <v>46</v>
      </c>
      <c r="F69" s="29">
        <v>0</v>
      </c>
    </row>
    <row r="70" spans="1:52" ht="12.95" customHeight="1" x14ac:dyDescent="0.15">
      <c r="A70" s="30" t="s">
        <v>57</v>
      </c>
      <c r="B70" s="31"/>
      <c r="C70" s="31"/>
      <c r="D70" s="31"/>
      <c r="E70" s="32"/>
      <c r="F70" s="32"/>
    </row>
    <row r="71" spans="1:52" ht="12.95" customHeight="1" x14ac:dyDescent="0.15">
      <c r="A71" s="30" t="s">
        <v>58</v>
      </c>
      <c r="B71" s="31"/>
      <c r="C71" s="31"/>
      <c r="D71" s="31"/>
      <c r="E71" s="31"/>
      <c r="F71" s="31"/>
    </row>
    <row r="72" spans="1:52" ht="12.95" customHeight="1" x14ac:dyDescent="0.15">
      <c r="A72" s="30" t="s">
        <v>59</v>
      </c>
      <c r="B72" s="31"/>
      <c r="C72" s="31"/>
      <c r="D72" s="31"/>
      <c r="E72" s="31"/>
      <c r="F72" s="31"/>
    </row>
    <row r="73" spans="1:52" x14ac:dyDescent="0.15">
      <c r="A73" s="30"/>
      <c r="B73" s="31"/>
      <c r="C73" s="31"/>
      <c r="D73" s="31"/>
      <c r="E73" s="31"/>
      <c r="F73" s="31"/>
    </row>
    <row r="74" spans="1:52" ht="7.5" customHeight="1" x14ac:dyDescent="0.15">
      <c r="B74" s="31"/>
      <c r="C74" s="31"/>
      <c r="D74" s="31"/>
      <c r="E74" s="31"/>
      <c r="F74" s="31"/>
    </row>
    <row r="75" spans="1:52" x14ac:dyDescent="0.1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</row>
    <row r="76" spans="1:52" x14ac:dyDescent="0.1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</row>
    <row r="77" spans="1:52" x14ac:dyDescent="0.1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</row>
    <row r="78" spans="1:52" x14ac:dyDescent="0.1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</row>
  </sheetData>
  <mergeCells count="9">
    <mergeCell ref="C11:D11"/>
    <mergeCell ref="C10:F10"/>
    <mergeCell ref="A1:B1"/>
    <mergeCell ref="A2:G2"/>
    <mergeCell ref="A6:F6"/>
    <mergeCell ref="B10:B12"/>
    <mergeCell ref="A8:F8"/>
    <mergeCell ref="A10:A12"/>
    <mergeCell ref="E11:F11"/>
  </mergeCells>
  <phoneticPr fontId="0" type="noConversion"/>
  <printOptions horizontalCentered="1" verticalCentered="1"/>
  <pageMargins left="0.98425196850393704" right="0" top="0" bottom="0.59055118110236227" header="0" footer="0"/>
  <pageSetup scale="46" firstPageNumber="85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19.28_2018</vt:lpstr>
      <vt:lpstr>'19.28_2018'!A_IMPRESIÓN_IM</vt:lpstr>
      <vt:lpstr>'19.28_2018'!Área_de_impresión</vt:lpstr>
      <vt:lpstr>'19.28_2018'!Imprimir_área_IM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2014-04-04T19:04:43Z</cp:lastPrinted>
  <dcterms:created xsi:type="dcterms:W3CDTF">2004-02-02T22:35:31Z</dcterms:created>
  <dcterms:modified xsi:type="dcterms:W3CDTF">2019-02-27T18:13:15Z</dcterms:modified>
</cp:coreProperties>
</file>